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440" windowHeight="10035"/>
  </bookViews>
  <sheets>
    <sheet name="Solver" sheetId="1" r:id="rId1"/>
  </sheets>
  <definedNames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Solver!$C$24</definedName>
    <definedName name="solver_lhs2" localSheetId="0" hidden="1">Solver!$F$19</definedName>
    <definedName name="solver_lhs3" localSheetId="0" hidden="1">Solver!$F$19</definedName>
    <definedName name="solver_lhs4" localSheetId="0" hidden="1">Solver!$F$19</definedName>
    <definedName name="solver_lhs5" localSheetId="0" hidden="1">Solver!$F$19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bv" localSheetId="0" hidden="1">2</definedName>
    <definedName name="solver_rel1" localSheetId="0" hidden="1">3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el5" localSheetId="0" hidden="1">1</definedName>
    <definedName name="solver_rhs1" localSheetId="0" hidden="1">Solver!$C$8</definedName>
    <definedName name="solver_rhs2" localSheetId="0" hidden="1">3</definedName>
    <definedName name="solver_rhs3" localSheetId="0" hidden="1">3</definedName>
    <definedName name="solver_rhs4" localSheetId="0" hidden="1">3</definedName>
    <definedName name="solver_rhs5" localSheetId="0" hidden="1">3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F18" i="1" l="1"/>
  <c r="F19" i="1" s="1"/>
  <c r="F17" i="1"/>
  <c r="C26" i="1"/>
</calcChain>
</file>

<file path=xl/sharedStrings.xml><?xml version="1.0" encoding="utf-8"?>
<sst xmlns="http://schemas.openxmlformats.org/spreadsheetml/2006/main" count="23" uniqueCount="17">
  <si>
    <t>Subministraments</t>
  </si>
  <si>
    <t>1r. Trimestre</t>
  </si>
  <si>
    <t>2n. Trimestre</t>
  </si>
  <si>
    <t>3r. Trimestre</t>
  </si>
  <si>
    <t>4t. Trimestre</t>
  </si>
  <si>
    <t>Contractació Menor 2013 (*)</t>
  </si>
  <si>
    <t>(*) No s'han inclòs els contractes menors d'import inferior als 500 euros</t>
  </si>
  <si>
    <t>Font: http://www.diba.cat/es/web/ladiputacio/pressupostos</t>
  </si>
  <si>
    <t>Previsió 2014</t>
  </si>
  <si>
    <t>Increment</t>
  </si>
  <si>
    <t>Màxim</t>
  </si>
  <si>
    <t>TOTAL</t>
  </si>
  <si>
    <t>Obres i Serveis</t>
  </si>
  <si>
    <t>Valor Màxim Obres i Serveis</t>
  </si>
  <si>
    <t>Mínim Subministraments</t>
  </si>
  <si>
    <t>Valor Mínim subministraments</t>
  </si>
  <si>
    <t>Coeficient entre partides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</si>
</sst>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</fills>
  <borders count="4">
    <border>
      <left/>
      <right/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6" fillId="0" borderId="0" xfId="0" applyFont="1"/>
    <xf numFmtId="164" fontId="2" fillId="0" borderId="1" xfId="1" applyNumberFormat="1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142875</xdr:rowOff>
    </xdr:to>
    <xdr:sp macro="" textlink="">
      <xdr:nvSpPr>
        <xdr:cNvPr id="1025" name="AutoShape 1" descr="data:image/jpeg;base64,/9j/4AAQSkZJRgABAQAAAQABAAD/2wCEAAkGBxQTEhUUExQVFhUUGB8aGRgXGR4gHBwaIBgaHBkZGCAdHSkgHB4lHRseIjMhJSorLi4uGCQzODQsNygtLisBCgoKDg0OGxAQGzYmICQsLDAvLDQsLC0sMDQsLywsLCwsLCwsLCwsLCwsLCwsLCwsLCwvLCwsLCwsLCwsLCwsLP/AABEIAH8BjAMBEQACEQEDEQH/xAAcAAEAAgMBAQEAAAAAAAAAAAAABgcEBQgDAgH/xABOEAACAQMBBQQECQgIBAUFAAABAgMABBESBQYHITETQVFxIjJhkRRCUnJzgbGysyMzNDVUYpOhFnSCkqLBw+MVFyVTJGPC0dJDRIPh8P/EABoBAQACAwEAAAAAAAAAAAAAAAACAwEEBQb/xAA3EQACAQIDBAgEBgMBAQEAAAAAAQIDEQQhMQUSQVETMmFxgZGxwaHR4fAUIjM0UnIVI0LxQyT/2gAMAwEAAhEDEQA/ALxoBQCgFARvePfi0s8rJJrkH/0o/Sb+13L/AGiKi5pG3QwVatnFZc3p9fArnbHFq5fIt444V8W9N/PnhR5YNVuozq0tlU49d3+C+foRS93pvZTmS6nPsDlR7kwP5VC75m7DC0YaQXlf1NXLMzc2ZmP7xJ+2hcopaIRTsvNWZfmkj7KBxT1RtbHeu9iPoXUw9jOXHufI/lS7XEpnhaM9YL09CW7H4t3CYFxEkq/KT0H9p71Plhamqj4mjV2TTfUdvivvzLG3c30tLzAik0yf9qT0X+odG/sk1YppnKr4OrRzksufD77yQ1I1RQCgFAKAUAoBQCgFAKAUAoBQCgFAKAUAoBQCgFAKAUAoBQCgFAKAUAoBQCgFAKAUAoBQCgFAY9/exwxtJK4REGWZjyH/AO/Z30uShCU5KMVdlM75cS5rgmO1LQw9NY5SOPP4g9g5+0dKolNvQ7+F2bCn+apm+XBfP0IBUDpigFAKAUAoBQH6D3945jz8RQFibm8TpISsV4Wli6CTrInzv+4P8Xn0qyM7anKxWzYz/NSyfLg/l6dxcVpdJKiyRsHRxlWU5BHsq5O5wpRcXuyWZ7UIigFAKAUAoBQCgFAKAUAoBQCgFAKAUAoBQCgFAKAUAoBQCgFAKAUAoBQCgFAKAUAoBQGPtC9SGN5ZWCogyzHuH+Z9nfRuxKEJTkoxWbOf99t7pL+XJykCH8nH/wCt/FyPdnA7ydeUm2enwmEjh49r1fsuz1I1UTbJnunsOwms7iW5n7OZM6RrC6QFBVgp9fU2R39MDnU4pNZnPxNevCrGNON0+zX5WIUX5ZqF8jo2zsTXffYlhb29u9pcdpI5AYaw2pdJJcgeoQwAxy9b2VKW6rWZz8HXr1KklUjZLs+Haafcyxt57tI7qTs4iD8bTqbHorqPq58fZjqaRtezL8VOpCk5U1dnnvZZwQ3csdtJ2kSkYOQcHALLketg8s/V1Gaw7XyM4adSdJSqKzN3ulsTZ81lcS3NxomQnSNYGkBQVIX4+o8sezAwedSjutamvia2IhWjGnG6fZr8rELL8s1C50LZk1332HYW9vbvaT9pI59Iaw2pdJJkIHqelgY5dfZU5JJZHOwdevUnJVI2S7Ph2kMqB0CVbib5SWEmlsvbufTT5P76eDeI7/PBqcZWNLGYONeN11lo/Zl+2lykqLJGwZHAKsOhB6EVenc81KLi3F6o9qERQCgFARrau/djbyvDLKVkTAYCOQ4yARzCkdCKg6kU7G3TwNepFSisn2r5mJ/zN2b/AN9v4Uv/AMKx0sftMn/jcT/H4r5mRZ8QtnSNpFyqn/zFdB73UD+dZU4sjLZ+Iir7vlZ+hJkcEAggg8wR0I8RUzTeR9UBFo+IVg0giEzay+gDs5PWLacZ04699Q6SN7G48BXUd7dytfVfMlNTNMUAoBQCgFAKAUAoD5MgHUj30M2P0Ghg/aAUAoBQCgFAKAUBpNv712tmyrcSFC4JXCO2QDg+qpqMpKOpsUcLVrJuCvbtRm7F2vFdRCaBtUZJAJBHMHB5MAetZTTV0V1aUqUt2azM6slZ4X14kMbyyMFSNSzE9wA//uVG7EoQc5KMdWRjY/EK1uZVhhWd3bu7PkB3sxzgAeNQU08jbq4CrSjvTtbvJdUzSFAUjxX3rNxMbaJvyMB9LHR5B18wvQe3J8KonK7seh2bhejh0ktX8F9SAVA6YoDZbt30cF1DNLH2qRtkpgEnkQCAeRIJDAeK1lalVeEp05Qi7Nk6TemAbUa7+AT9mYez/NDXrzky6fVyR6Gc5wPqqe8t65zXhZ/hui6RXvfXK3L3PjYG88EMt677Ol03D6kCxA+jjGhwcAAn0jjIyx8BlFpN5CthZzjBKovy9vxXoYOz9txJsuWzaxlMz68MI8rliSjlj6WUGAOR9Qc/DF/y2LZ0ZSxKqqorK3HPtXLP3PTa23opLC2tl2fL2kJQtmPC+jjXpYZY6+hyB6xJyepu6tYxToSjXlUdRWd+OeenkZe3N6IJruzmXZ82i3J1hogCQVwqqBkHQfSGccxyxzNZcrtOxXRw04UpwdRXl2/euh9xb0wDab3fwCfs2i0A9l6evOTJp9XJHo5znAHiRTe/NcPCzeHVLpFe99cu73IBty8Sa4llijEaSOWVBjkPq5ZPXA5c6gzp0YShTUZO7Rg1gsFAWNwj3r7GUWcrfkpT+TJPqSH4vk/3vnGrISs7HK2nhd+PSx1Wvd9PTuLnq44AoBQCgOeOJX6zuvnJ+FHWtLrM9TgP28PH1ZvNhcLXubeKcXSoJUDaeyJxnuzrGfdUlTbV7mtW2mqdRw3dHz+hgbz8OLm0jaUMk0SjLFAQyjvYqfijxBOPDAzRwaLcPtGlWlu6P74npwy3te1nSB2Jt5m04PSN2PosvgCxwR0557uaErMjtDCKrBzXWXxL2q884Vlb8PrJbhZRfZYShwuqPmwfVp8evKqtxczrPH1nT3dzK1uPIs2rTkmJFtOFiFWaNiegDqSfIA1i6JunNZtGNfbxWkLaJbmFH+S0igjzGcisOSWrJww9WavGLa7jNs7yOVdcUiSKfjIwYe8cqynfQrlCUHaSsz3rJEw22pACQZogQcEF1znw61i6J9HPk/IzKyQMSXacKkq0sakdQXUEeYJrF0TVObzSPeSdVXUzKF+USAPZz6Vkik27IoTivIj7RdlKuOzTmCCOniK16iTZ6XZqcaCT5stvcW/i+A2idpHr7FBp1DVnQOWM5zVsOqjh4uEumm7ZXfqSSpmqYG0NtW8HKaeKMnoHdVJ8gTmsOSWpZCjUn1It+B4Wu89nIwVLqBmPQCRcnyGedYUoviTlhq0VdwfkzbVIoFAYG0dtW8GBNPFGT0DuoJ8gTmsOSWpZCjUqdSLfgfmztuW05xDPDIR3I6k+4HNFJPQzOjUp9eLXgbCslRDd+t1be8kjae57EopAGUGQTkn0qhKKZvYTFVKKahG9+83G5+yY7W2WGGXtUVmIfIOSWJI9HlyJrMVZFOJqyq1HKSszdVI1yCcSFiuVW3baFvbKDqdHILMR6oI1ghR1x3nHhVdTPK50cC5U3vqm5cvuxstwdl2VvCVtJY5mOO1lVlZmPtwTpA7l7s95JJzFLgVYyrWqTvUTXJffqSmpmmRniHt82dk7qcSv+Tj9jNn0v7Kgt5geNRm7I28FQ6ask9Fm/vt0OeK1z1IoBQH3C2GUjGQwIz0zkYz7KyYejLb/AKY7Q/aNi/x/92pb8uaOJ+Ew/wDGp5fQf0x2h+0bF/j/AO7TflzQ/CYf+NTy+g/pjtD9o2L/AB/92m/Lmh+Ew/8AGp5fQf0x2h+0bF/j/wC7TflzQ/CYf+NTy+g/pjtD9o2L/H/3ab8uaH4TD/xqeX0Pw75bQ/aNi/x/92m/Lmh+Ew/8anl9CoVHIVBaHcZ+0AoD9BI5gkEdCOoPcR7aA6N3G298Ms45SR2g9CT569fLIw3kwrYi7o8pi6HQ1XHhw7jf1I1hQCgOeOJX6zuvnJ+FHWtLrM9TgP28PH1ZdG4H6utPoV+yr4dVHn8Z+vPvZvmUEYIyD1BqRrHLu2rYQzzxL0ilkQeSuyj7K1WexpS34Rk+KXxR03s6YvFG56uisfrUGtlHkJq0mjm+wX/qEf8AW1/HFa/E9XP9u/6+x0rN6p8j9lbJ5NanLeyZpI5I2hyJeiFfW1MNPo+3ny9tasdEexqqMotT0+RY8HB+Zo9T3KLKRkpoLDPgX15J9uPfVnRs5T2vBSso5d/tYiGy9o3Gy7xuqvG2mWPPJ1HcfHIOVb2g1BXizeqU6eKpdj0fL74nRVpcLIiSIcq6hlPiCMg+41snlpRcW4vgc1bdUfDrj+syfjNWrz8T1lJ/6Y/1XodNVtHkTnLiQP8AqV388fhrWvLVnq8B+3h98WXftTY/wvZ/wfXo7SNBq06sY0t0yM9PGrmrqx5ylV6Ktv2vZsone3YPwG5a37TtNKq2rTp9YZxjUftqmSsz0uGr9PT37W+JYHD/AIe6Wtb/AOEDmok7PsvlIfR1a+7V1x3VOEL2ZzMbtC6nR3ey9+T5WJjv/tGeCzY2qO8zsEXQhYrnJZ8AHoAcHpkipTbSyOfg6cJ1UqjslnrYqndHcOe9lkNz20Crgs0iMHdmJ9UuOfQknn3eNVRjc7WJx0KMUoWfc8l5HpxC3DSwjjljlZ0d9BVwMg6WYEEYBGFPd4VmUd0xgsc68nFqzSvkS3grteSWGaF2LCApoJ5kK4b0PIFOXhnHSp03kaW1aMYzjNcb38P/AE2/E3elrK3URHE05KofkqMa38xkAe1s92KzOVlkUYDDKtU/NovuxV25+5s20mkkMmhFOHlcF2ZyM4AyCxwQSSe8daqjFs7GKxkMMlG13y0P3fXcqXZvZydqJI2bCyAaGVwNQBGTjkCQQfinpyylHd1GExkcTeNrPlrkWXwr3ne8tmWVtUsDBS3eykZRm9vIj26c99WU5byORtHDKjUTjo/tkS45j/xFt9G33hUampu7I6k+9Ev4Q/qyP58n4jVOn1TR2n+4fh6Gm4t73SQlbSBijOuqR15MFJIVFPcTgknrjHjUakuBsbNwkZ/7Zq6WiIvufw2lvIRO0ogjbOj0NTMAcasalwM9OuceRqMYXNzFbRjRnuJXfHM128+7dxsqeNhJ1yY5o8qcjqCMnSefTJBB8wMSi4luHxFPFQaa70y3dxd61u7RZJSqyqSkncCwAOoewgg+wkjuq2ErrM4eMwro1d2OmqK940bV7S7SAH0YEyR++/M5/shf7xqFR5nU2VS3aTnzfwX1K9qs6goBQFh8Lt07a9ima4VmKOAuHZeRXPcfGrIRT1OXtDF1aMoqD1XI1HEzYUNndpFApVDCrkFi3pF5ATknwUVGSs7IvwFedak5T1vb4In+weHNhLbQSPG5aSJHbEjjmyAnkDy5mrFTTRzK20K8akop5JvginxZM85hiUsxkKIo5k+kQB7h1Phk1Ud3fShvyfC7PuzsT8KjhlUqe2SN1PIjLgMPZyNDEp/63OL4NryLZ3n4d2MNpcSxxuHjidlJkc8wpI5E4POrJQSTZxMPtCvOrGLeTa4IhfDDd2C9mmS4UsqRhhhivMtjuNRhFPU39oYidGEXDizL4pbrW9kLf4OrL2mvVlmb1dGOp5esazOKWhDZ2JqV97felvcgNVnTFAKAsngltTTPNbk+jKnaL85Tg481b/BVlN52OTtaleEanLLz+/iXJVxwRQCgOeOJX6zuvnJ+FHWtLrM9TgP28PH1ZdG4H6utPoV+yr4dVHn8Z+vPvZuL27SKNpJGCogLMT3Aday3YojFyaitWcyXkjXNw7KPTuJWKr+9I5IHvbFax6+KVKCT/wCV6I6dtYQiKg6IoX3DFbR4+Tu2zm2w/T4/62v44rW4nrJ/oP8Ar7HSk3qnyP2Vsnk1qc3biafh9nq6dqnXx+L/AIsVrU+B6zGX6GduT+vwOlK2TyRQvF3T/wASfHXs01fO09/9nTVE9T0mzL/h1fmy29ws/wDDrTP/AGV92OX8sVbDqo4mM/Xn3soXbxxfXHsuZPxmrX4vxPS0f0Y/1XodM1tHkTnLiK2do3ePl/Yig1ry1Z6vA/oQ++J0Jsz8zF8xfuithHlp9ZlHcXf1k/0cf3aonqej2Z+3Xey3txv1fafQR/cFWw6qOFi/15979Tz323nWwg7QrrdzpjTOMtgnJPcAB9g76SlZEsJhniJ7ui4lbbO3o2ztB2FsQoX1tCIqLnplpMnPsBzVV5S0OtPDYPDr/Z8W7/Cxrt9937+KJJ76cSZkEarrZsEqzE40hV9Tu659lJJrNluEr0JycKMbZX07vHiSLgT1vP8A8P8ArVKmau2NIePsYfHEn4Tb+HZNjz18/wDKsVNSeyLdHLvRMOEOn/hseOuuTV59oev9nFTp9U0dp3/EPuXoSraN7FEmud440zjVIQBnuGTyzUm0tTShCU3aKu+w8tl7Ut5tXweWKTTjV2bK2M5xnSeWcH3UUk9DNSlUh1013lWccv0i2+jb7wqupqdnZHUn3ol3CH9WR/Pk/EapU+qaO0/3D7l6FYcUc/8AFLnP7mPLsU6fXn+dVT6zOzs+34aPj6suzdDT8BtNPq9hHj+GtXR6qPPYm/TTvzfqRHjfj4HD4/CBjy7KXP8AlUauiN7ZP6su73RVOzBcaT2OrTq548cD/LFVZnZq9Ff85673XZlvrpz3zOB5KdC/4VFHqYw0NyjBdi+OZqKwXigFAXBwM/MXP0q/cq6nocLa/Xj3e5HuNn6fH/Vk/FmqFTrffabWyf0H/Z+iJfcb2fBrKzgt17W8mt4hHGOeMxr6b+A9nfg9ACRJzsklqaKwvSVpzm7QTd346I07pHsODtHAm2hcg4OPRXoW8MICRnGCxx0Hq46i7S9OWOnurKnH78/T1+2hj21CLm3Ah2hbFSw+KxHNMk8iCVOknpjB5Vm2/mtTF5YKfRzzpy+39TZPvYLvZ17FKvZXcNvIJYjy6IQXTPxfZ3Z7wQSlK8WVfhehxFOUXeDas/Zkd4HfpNx9Ev36U9Ta2v8Apx72Z/HXpaecv+lSpwK9j/8Afh7lT1UdoUAoDfbiXnZbQtX8ZQh8nzH/AOqpRdmjWxkN+hNdnpmdH1sHlBQCgOd+JbD/AIpdc/jJ+FHWtLrM9TgF/wDmh4+rPOw38voY0iiudKRgKq9nEcAdBkoSfrrKm0SngaE5OUo5vtfzMbae8l5e6Y5ZpJufKNQACe70IwAx+o1hybJU8NRo/mjG3b9WWDwz3BkjkW6ul0lecUR9YHHruO7A6L1zzOMCrIQ4s5ePx0ZR6On4v2RalWnGOZ7Bh/xCPn/92v44rW4nrZ/t3/X2OlZvVPkfsrZPJrU5a2ZC7vGsWe0ZlCYODryNOD3HOK1Y6I9lUcUm5acSx4uLtwiGOS2QzLyLFivpDl6UenIPiMj6qs6R8jkvZNOT3oyy8/jciWy9nXG1LturNI2qWTHoop5ZPhgDCr34AqCTkzeqVKeFpLs0XP74nRFpbLHGkaDCooVR4ADAHuFbJ5aUnJuT1Zz9xH2M9vfTagdE7tIjdzBjqYA+IYkY8vEVryVmenwFZVKMbarJ+BvrPizdLEsfYxyS4CiQlssegJQDmx9hGT4VLpGa09lUnJy3rLl9SDbdhljmkW45TH03BxnU6h+eOh9LmO48qrfadGi4yinDTh4ZHTGy/wAzF8xfuitlHkJ9ZlM8ZbB0ve2Kns5Y1Ct3alyCufHoceBqmpqeg2VNOjuLVMz+HW/kxktbEpEU9QPz1aQrEd+M8gM1mMnkirHYGCjOtd31sb7jPsmSW2iljUsIHJcDmQjDBbHgCBnwBz3VKosjW2VVjCo4viiE7gb9iwSSN4jIkja8qQGDaQpHPkRgDvGPbnlCEt06GNwLrtSTs1kfm/G9su0YwyQtHawNzOc+mwwuo9AcEgKM9ST3YSlvDCYSOGlZyvJ+hv8AgTINV4M8yIj7jLn7R76lTeprbYWUPH2JTxN3Va9t1aIAzwElB8pTjUme4nAIz3rjlnNSnG6yNPAYpUJ2lo/u5V+6O+M+zGkjMepScvE+UZXwBkciVOAAQR3CqlJxOxicHDEpSv4rMb3b5T7SaOIR6VDZSJMuzPggEnALEAkAADqevccnIYbBwwycr+OhafDPdlrK1PajE0x1uPkjGFTPeQMk+1jVsI2WZxsfiVWqfl0WnzIXxzP/AIi2+jb7wqFTU39kdSfeiX8IT/0yP58n4jVKn1TR2n+4fh6Go4tboST6bqBS7oumRF5sVBJVlHeRkgjqQR4VipHii/ZuLjT/ANc9HoyJ7o8R5rKLsGiWaNCdILFWTnkrnS2RnuIyPLAEVNpG9idnQrS307Pzua/eLeG52rOiiPOOUcMeTjOMsT3npljgADu5k4cnItoYenhINt97Zb+426q2dqscgVpGJeQ9RqIA0j2AAD24J76tjGyODi8U61TeWmiOfZpNTMx6sST9ZzVJ6hKySPisGRQCgLg4GfmLn6VfuVdT0OFtfrx7vc0fF62abacUUSl5GgRQq9c9pMcezlz59Bz6VCfWNnZklDDuUsld+iJ7uLuatknaSHtLlwA7nnpGABGmeekAAZ78DoAALIQtm9TmYzGOs7RyitF7shvHP87a/Mk+8lQqao39kdWfh7nrwJ63nlD/AK1ZpmNsaQ8fYk+/25S3imWH0LlVIDdBIuCDG5HiCRn24PKpThfNGng8Y6L3ZZx9O1EQ4MRNHeXMcgKSLGAUbkwIfny9mR7xUKepvbValShKOauZnHXpaecv+lWanAhsf/vw9yp6qO0KAUBlbKfE8JHUSofc4rKIVVeEu5+h1HWyeOFAKA8JLONjkxoSepKgn7KWJKTXE+fgEX/aj/uj/wBqWG/LmesVuq+qqr5AD7KGG29T0oYFAY4so857NM9c6R/7UsS3pcz1m9U+R+yhhanNm5H6dZ/TR/eFa0OB6zGfoz7mdDbQ2JbTnVNbwyMO941Y+8jNbDinqjy8K1SGUZNeJlWlpHEoSNERR0VFCgeQHKspWISlKTvJ3Z7UInjd2qSqUkRXU9VdQwPmDypYlGUou8XZmJY7BtYW1Q28MbfKSNVPvAzUVFLRE516k1aUm/EypLONjlkQk9SVBP2VIgpNcT2AxQifMsYYEMAQeoIyKGU2tDGh2VAjBkhiVh0KooI8iBWLIk6k2rNvzMyskDUz7s2bsWe0t2Y9SYkJPny51HdjrYuWJrRVlN+bNgLVAoQIugdF0jT7ulSKt53vc/YrZFOVRVPiAB9lA5N6nrQwYW0NkQT47aGKXHTtEVseWRyrDSepZCrOHUk13MbP2RBBnsYIos9ezRVz54HOiSWgnVnPryb72ZtZKzymtkb1kVseIB+2hlSa0PqKJVGFAA8AMD+VA23qfdDBrr7YNtMdUtvDI3i8ak+8jNRcU9UWwr1IK0ZNeJ72OzoYRphijjHhGgUfyFZSS0IzqTm7yd+8yqyQOV7mLS7L8livuJH+Vax7OLukzyrBkUAoCc7hbzNa28sNvGZbu4lAiQDkPQ5u3dgeGe7ngAmpqVllqc7GYZVZqc3aKWb8dCcbAtbTZrF725jN9ONUju3PBPqp3hcjryzp7gABKKUdXmc6tKriValF7i0S9+03n9Ntn/tcP96p78eZrfg6/wDB+RWXF7bMFzJbmCVJQiuG0HOMlMZ9x91VzabyOxsyjOnGW+rae568H9tW9sbrt5Ui1iLTrOM47XOPLI99INLUxtSjUqKG4r2v7Fkf022f+1w/3qs348zkfg6/8H5Gh29ZW+0W7fZ9zGL63GpWRhlh00v4juzz64PI4qLSlnHU2aM6mHW5Wi9x8H7EE4gbym7jt0ljMVzbtIs0ZBwCRHhl9hweXd7RgmEpXR0sFhlRlJxd4u1n5kLqB0BQCgMvZEeq4hUfGlQe91FZRXVdqcn2P0Ooq2Tx4oBQCgFAKAUAoBQH4RQGntt1LKN1dLWFXQgqwQAgjoRUdyK4F8sVWkrOTt3m5qRQKAUAoBQCgFAKAUAoBQCgFAKAUAoBQCgFAKAUAoBQHNu+tn2N/dJ/5rMPJ/yg/kwrXkrNnrMJPfoQfZ6ZexpKibAoBQE74U7dgtpmE6Be2OhLg9FPL8mSeSg8jkezPLBFkGkzm7RoVKsFuPTPd9/vwMfe7cu+W6kbRLdCQ6hKq5JHgwHqkdMdMAY5chhxdyWGxtB00rqNuBpv6J337JcfwzWN1mx+LofzXmYO0dlzQFRPFJEWzp1qRnHXGfMe+sNWLKdWFTqO5+7O2TPPq7CGSXRjVoUnGc4zjpnB91EmxUqwp9d2M3+id9+yXH8M1ndZX+LofzXmb/cfc6++FpIVltViOppWGDjvRQeTEjkc8gOvcDmMXc1sXjKHROOUr8Pc8+KG3YLu4BgjBEeUacZ/KEY9Fe4quevU6uXLGUpJvIzs+hOlC03rnbl/7956QqoHQFAKAkXD2y7XaNsuOSvrP9gFx/MD31KOpq42e5h5Pst55HRdbB5UUAoClN/t7b2HaFxFFcOkaFdKgLgZiQnquepNUSk955noMHhKM6EZSjdu/PmzTpvdtUgETXBB6ERgg+RCVjekXvCYRZNLz+p8jfvacbYa4kB66XjTp5FM4pvS5mfwOGkso+TfzLN4c78G+1xTKqzxjVlc6XTOCQCTggkZGe8eQshO+TORjsF0FpR6r+BOKsOcKAUAoBQCgFAKAUAoBQCgFAKApXiBvbewbQniiuHSNCmlQFwMxIx6rnqTVMpO+p6DBYSjOhGUo3bvz5strd+dntbd3OWeGNmJ7yUBJ99WrQ4lZKNSSXNmwrJUKAUAoBQCgFAKAUAoBQFN8bNlaZ4rkD0ZV0N89eYz7Sp/wVTUWdzvbJq3g6fLPz+/iVtVZ1hQCgLR4UbHiu7O7hmXUjSL5g6OTKe4jx/yq2CujjbSqzpVoTg87e5tNhbffZlyNnX0gaIgG3nJ6ISQqyeAypGT6uPk4Iypbr3WU1qEcTT6eirPivl9/EsirDlFQ8c/ztr8yT7yVTU1R3NkdWfh7nrwJ63nlD/rVmmY2xpDx9i2CcdatOIVttfbL7WuGsbN9FsozcTDq65wVj8VJ5fvfN9altzyWh1qdGOEh01VXlwXLv8AvLv00/F7ZcVtDYwwqFRO1wPE/ksknvJ7zSaSSSL9mVJVJ1JSeeXuVpVZ1xQCgLQ4IbKy89yRyUdknmcM/uAT+8asprO5x9rVbKNPx9l7lu1ccMUAoDnrib+tLrzT8GOteXWZ6jAftoePqy39wLhBs61BZQeyHUiro6HCxsX+In3mk4wX1ubIozI0xdTEAQWHpDW3LmBoyM9OYFRqNWNjZkKnTXWmd/b4kW4K2DtdyTAHs44ipbu1MVIX3An2cvGoU1mbu1ZxVJQ4tlt7c2tHawvPMcIg7uZJPIKo7yTyq5uxw6VKVWahHVlVXXFW8mk02tugz0XS0kh9vokD6sHzqp1HwO1HZdGEb1JeiXxPL/mftGFwJ4Y/Eo8bxsR7Mnl54NY6SRL/ABmHmrwk/NMs7dLeSO/g7aMFSDpdD1VgAcZ7xggg+3uOQLYyujj4nDyoT3X4ES354hT2V2YI4omUIrZfVnnnwOKjKbTN7B7PhWpb8m9TD27xWZI4lgjRpmiR5WbOhHZFYooByxGe88unM5xF1HwJ0dlpybm8ru3N24ks4dbdlvLTtptOvtGX0RgYGMcsnxqyDbWZpY6hGjV3Y6WRFt6eK4jdo7NEk0nBlfJQnv0AEFh+8SB4ZHOoSqcjcw+yt5b1V27OPiR+HivfKQWWBgeeCjDI9hD/AM+dR6Rm09lUGsm/NfIsncrfSLaCsApjmQZaMnPL5SH4y55dAQeo5jNsZXOTi8HPDvPNPibza+047aJppm0og5n7AB3knkBWW0ldmtTpyqSUYrNlS7V4uXDPi2ijRc8tYLufcQB5DPnVTqPgdunsmml/sd+7JH1sfi5Or4uYkdM4JjBVx48ixDeXLzoqj4irsmDX+t2fbp9+Zbezr6OeJJYmDJIMqw7x/ke7B6GrjhzhKEnGSzRQnFD9aXXmn4MdUT6x6bZ/7aHj6svDdf8AQrX6CP8ADWro6HncR+rLvfqQ3fHietvI0NqiyuhwzsToVh1UAc3I7+YHn3VyqcEb+F2Y6kVOo7Llx+hE14rX4wxEBUnlmNsH2A6/86j0kjd/xdDTPzXyJ9uRxAivm7J17KfGQucq4HXQeuQOZU93TODiyM7nNxeAlQW8nePp3m+3r2o1raTToFZo1yA2cHmBzxz76k3ZGrh6Sq1YwfErvZXF1/yhuIowFjyix6tTPqUBcsSAMEkn2d/Q1qodWpslZKD48eRp5uLV6zEoLdV7l0k8vadXPz5VHpG9C9bJopZ3+/AnnD7fv4eWilQJOi6vRzpdcgErnmCCRyJPUc+uLIzvkc3G4HoLSi7xfwJBvNt+KygM0ucZwqj1mY9FHuJ9gBrMpJI1aFCVae5Eq+TijfzuVtrdB3hFR5Xx7SCPuiq3UkdlbMoQV6kvikvvxPmHinfQvpuIIzjqjI8b/wAycfWpp0kg9l0Jq8JPvumvvxLW3d21HeQJPFnS2cg9VYHDKfaDVsXdXOLXoyozcJGJvrsL4baSQjGvGqMnukXmvkD6p9jGsSV0Twlfoaqnw49xzi6EEhgQQSCD1BHIg+0Gtc9Ymnmj5oBQFwcDPzFz9Kv3Kup6HC2v1493uR7jZ+nx/wBWT8WaoT6332m1sn9B/wBn6I3+5+8ctiILe+P/AIeeNWt7g9FDKD2UhPQDOMnp83BE4ytkzVxOHhX3p0esm96Puvv4mFxzjOu1bB06XGccs5QgZ8cAnHsqNTVFmyGrTXd7nrwMQgXjkEL+SGo9MjtCwz0yAQT4ZHjWaY2u+ouOfsfW+W8M1+lxHZHFpbozTz90hVSeyQ96nH19fVxqjKW9e2hHC4eFCUZVetJqy5dr+/jpgcDv0m4+iX79Sp6lu1+pHvZn8delp5y/6VKnAr2P/wB+HuVPVR2hQH3DEzsqICzOQqqOpYnAA8yaGG0ld6HSe6mxRZ2sUAwSoy5He55ufeeXsxWxFWVjyeJrOtUczb1IoFAKA564m/rS680/BjrXl1meowH7aHj6szdjcMLi5gjnSSALKuoBi2cHxwhFZVO+ZXV2nTpzcGnkeW3eG13axNMeykRBluzJ1BR1YhlGQPYTRwaJUdo0qslHNN8zecKt82SSOylC9m+RGyqFKtgnDYwG1ePXJ55zyzCXA1to4NOLrR14lib4bvw3kIS4keOONu0LKyr0Vh6RZSMAE1ZKN9Tl4XETozvBXbyIdu/tbY+zDJ2NzJK0mATpL8hnAVkjC45+PhUE4xN6vSxmKtvRsl4eruRriTvpDfiJIY3HZMW1uACcjGFAJOD1OcdByqM5XNzAYOdBuUnrwJJwM/NXX0i/dNTpmptfrw7vci3F/wDWT/RJ9hqE9Tc2Z+38WS3hluTbm1S4uIklebJUSDUqpkhcKeRJxnJ8cecoQVszRx+NqKo4QdkuRu9/WSy2ZOLdEi14QCNQoBdgrEBcYOnPOpTyjka+DvWxEd93789MyuOEuxEuLwtIoZIE1hT0LkgJkd4HM+YFVwV2dbaVaVOlaOrf/pc239jx3UDwSAYdSAcZKtj0XX2g86uaurHAo1ZUpqceBDt1OGz2V0lwLsPpDAoItOoFSME9oe/B6fFquNNp3ub+J2iq1Nw3Pj9DR8cNoky29uD6KqZSPEklFP1BX/vUqPgbGyKa3ZVPD3fsYW4G+FjYQkPFM07kl3VEPLPoqpLg4xg4x1JrEJJFmNwlavPJrdWiz+Ri8RN6LO/WN4YpUnQ4LOqjVHg+iSrkkg4Iz05+NYnJMngcNWoNqTW6/XyJPwP2gWiuICeUbK6+wOGDAezKZ/tGpU3wNPa9NKUZ88vL/wBITxQ/Wl15p+DHUZ9Y6Oz/ANtDx9WWvc7QaDYolQ4ZbNNJ8GMahT9ROfqqy9onEjTVTF7r0cn6lT8NdjJdX0aSANGimRlPRtOAAfEamBI78Y76qgrs7ePrSpUXKOryL+urOOSMxuitGwwVI5Y8MVe1c8zGcoveTzOb9po1jfSCMnNtMSh9itlc+a4B8zWu8merptV6K3v+lmXfxDfVsu5YdDGD72Wr5aHnsErYmK7SpuGGykuNoIsqhkjVpCpGQSMBQR3jLA/VVMFdnb2hVlToNx1eRb+/2zo5dn3IdQezid0OPVZFLKV8OmPIkVdNflZwsFUlGvGz1aXmU/wskI2pb4PrdoD7R2LnHvAP1VTB/mR3doq+Gl4eqLc333bt7tEa6meKODUcq6KvpYGXLqRyxy6dTV0knqcPCYmpRbVON2+/2I1u/vFsjZqPHDPJKXbUzaCxPIAAMEVSoxy+cagpRibdfD4vEtSlFLx+pDOI29kV/LEYY2VYlYanwGbUQegJwBp5c/jHpUZyuzoYHCyw8XvPUn3BT9Bk/rDfhx1Onocza36y7l6ssCrDmFQcXd0ijm9hX0H/ADwHxW6CTyPQ+3B7zVM48Tu7Mxd10MteHy+RWNVnXFAXBwM/MXP0q/cq6nocLa/Xj3e5HuNn6fH/AFZPxZqhU6332m1sn9B/2foiy9n7IiutmW8My6ka3i8wezXDKe4jxq1K8TkTqypYiU4PO79St91N6Iir7N2h6duWKRyN1TBwoY9w5cm+L5dK008mdbE4WV1iKGUtWuf3xXE/d5N5o5Wi2bY/k7TWsTunWQM4DaSeq8yST6568vWxKV8loKGGlFPEVs52bS5ffw9LD3h2ZFbbKuYYVColvJgD5hySe8nqTU5JKDSOVQqSqYmMpPPeXqQLgd+k3H0S/frFPU6e1/0497M/jr0tPOX/AEqVOBXsf/vw9yp6qO0KAtXhBukci+mXA5iBT355GX7Qv1nwNW048Ti7TxX/AMY+Py+ZbFWnFFAKAUBz1xN/Wl15p+DHWvLrM9RgP20PH1ZZG5e+FlDY28clzGrpGAynOQfA8qsjJJHJxWErTrSlGLs2fW9XEKyFtKsUomkdGVVUEjLAjLHGABnPXPhWZTVjGH2fWdROSskyqdxrNpL+1VM5WVXPsVCHYn6hj66qjqdvGTUaM2+TXnkWBxyvXWO2hBwkhdmHiU0aQfEDWTjxA8KnV4I5eyIJylPirfG/yNfwm3XtLmKWWdRK6SaQhPJV0qQxUdckkc8j0eXfWIRT1LdpYmrSkowdk1qfXF+K1gjgt4I4o31mRljVRhdJUF8DvJ5Z8DSdlkjGzHVnKU5ttWtmbDgZ+auvpF+6alTK9r9eHd7kW4v/AKyf6JPsNQnqbmzP2/iy2tw/1dafQp9lWw6qOJjP1597MbiTs1p9nTqgyygSADqdDBiB4nSDj21iauieAqKnXi3pp5lWcKtvR2t4e1YLHOmjUeisCChY9w6jPtFVwdmdnaNCVWl+VZp/+lw7x7xw2lu8rOudJ0LkEu2PRVR38+/uHOrZSSRwaGHnVmopd/YQTcXfm+vbxIXEPZ4ZpCqEEKBywdR6sVH11CMpNnSxmBoUaTkr34Z/TkY/HDZrdpBcAeiVMTHwIJZAfPL+6lRcSeyKi3ZU/H2fsfXDC22dcW/ZTxQG4Rmz2gGp1LEqwz1wDp9mkeIrEFFrMxtCWIpz3oN7r5cDab1nY9kBqtYJJCfzcYUsB8pufojz691SlurgUYb8ZXeU2lzdzccO7i2mjkmtbT4MpbQTgDXpGe7uGrGfHPhWYWeaRRjo1ISUKk972Kp4ofrS680/BjqufWO3s/8AbQ8fVlsy7ONxsZYV5s9ogUeLCNSo94FWWvE4aqKni958JP1Kj4d7aW0vkkl9FGDRuT8UNjmfJlGfAZ8Kqi7O53cdRdai1HXVF8Xe2beOIzPNGIwM6tQwR+7j1ie4DrV90eajRnKW6lmc8XZe/vm0A6rqY6R3gM3LPzV5nyNa7zZ6mNsPRV/+V9/Eu/iIgXZdyB0EYA+plq+Wh53Au+Jh3lacGf1gfoH+/HVVPrHX2r+h4r0Zbe+H6Bef1aX8JquloziYX9eH9l6lJcL/ANaW3nJ+BJVEesj0O0P20/D1RJOOF45mt4cnswhkx3FyxXJ8SAP8R8anUeZqbIgt2UuOhm8Lt0rKe1E8qLNKWYEMchMNgLpzjJGGyRn0qQimrsr2hi60Km5F2WXj4ml4vfBklggt0jQwq5kWNQAC5TSG0j1sKT44I8ajO11Y2NmdI4ynNt3ta/ZclvBP9Bk/rDfhx1OnoaO1v1l3L1ZYFWHMPiaJXUqwDKwIIIyCCMEEd4xQym07ooniDuM1kxlhBa1Y8j1MRPxX/d8G+o88FqJQaPR4LGqut2XW9e75fahdQOgTfh7vtHs+OVJIpHMjhgU08sLjnkipxlunOxuCliJJxaVkazf7eNL+5WZEZAsQjw+M5Du2eRPL0h7qxJ3dy7B4d0Ke63fO/p8iZ7G4qwQ28MRgmJijRCQUwSqhSR6XTlU1UsjQq7LnOcpKSzbfEqy5k1O7fKYn3kmqzsxVkkemzrgRzRSEEiORXIHUhWDED3UIzjvRceaZZm8HFKC4tp4VgmUyxsgJK4BZSATg9OdTlO6scmjsydOpGbksmnxIrw/3pTZ8sryRu4kQKAmOWGzzyRWIysbmNwssRFKLtYyOIe+Me0Ow7ON07LXnXjnq0Yxgn5NJS3iOCwcsPvbzvexDagb5O+He4bXbLPcKVtgcgHkZT4D9zxPf0HeROEb5nNx2OVJbkOt6fUvBEAAAAAAwAOgHcBV551u59UAoBQCgK23q4Zvd3ctwtwiCQqdJjJIwir11D5Ofrqp023c62G2lGlSUHG9u3t7jVf8AJyX9rT+Ef/nWOjfMu/y8f4fH6H3FwcfPpXa4/diOf5vWejfMw9rrhD4/Qne6m6FvYA9kC0jDDSPgsR1wMABV9gHcM5qcYpHNxOLqV3+bTlwPTe/dmO/g7JyVZTqRxzKtjHTvBHUfYcGko3MYbEyoT3l4orP/AJS3qvmOeADpr1SK2PIIfdqqvo2df/K0WvzRfdk/vyNr/wAnx2JHwnM5YEuV9ALg5ULqySSQdRPxe7nnPRlP+Xe/1fy8uJJNwN0H2f2waZZBLpIwpXBXVnqTnII91SjFo1Mbi44jdaVrGs304dPe3RnWdYwVVdJQnpnnnUKxKDbuXYTaCoU9xxv4ky3f2cbe2hgLajEgTUBjOBjOO6pxVlY0K1TpKkp82bCslRXG9PCuOZ2ltXELMcmNhlCT1K45p5cx4AVW6fI6uH2pKC3aiv28fqRy14P3Wr05rdF8U1sfcUX7agqTNuW16Vsk35L3ZZm6W6kNhGVjyzvjXI3rNjoOXRRnkB49551bGKicjE4qdeV5acEbPamzo7iJoZlDxuMEH+RHeCDzBHSstJqzKadSVOSlF2aKr2twek1H4POjL3LMCCB7WUEN/dFVOnyO1S2vG354+X1+Y2Rwek1D4TOipnmsIJJHzmA0/wB00VPmKu142/1xz7fl9S1tnWMcESRRKEjjGFUdw+0nvJPMk1csjiznKcnKTzZAN7OGb3d3LcLcKgk0+iUJIwir11D5OfrquUG3c6eG2kqNJQcb27e2/InuybQwwRRE5MUapnpnSoGfZ0qayRzKkt+blzbIbvfwziunaaF+xlc5cYyjHvbGQVY95HXwyc1CUL6G/htpTpLdmrr4kQj4P3ernLbAeILk+7QPtqHRu5vva9K2Sfw+ZYG5m4kNh6eTLORgyMMADvCLz058ck+3uqyMLHLxWOnXy0XL5m43n2Ubq1lgDBDKuNRGccwen1VJq6KMPV6Kop20IruPw+exuTO06yAxsmkIR1KnOSx+T/OoRhZ3N3F49V6e4o2zvqTHbVkZ7eaEHSZYnjzjONSlc478ZqbV1Y0KU9ypGfJp+RBN0+Gj2l3FcNcK4j1eiEIJ1RsnXUflZ+qq1TadzpYnaUa1JwUbX7e2/Ike++58e0I1BYxyR50OBnr1Vh3qcDvBBHmDOUbmphMXLDydldPVFeRcJr1W9G4gVTyLK8gbHtAT+War6NnUe1aDWcX8Pv4G1m4Pr2ShLj8rqJd2T0SMeqqhuXPnkkk1no8ilbXe8245cvqSXc7daewhaITRuGkL50kdVVcdT8n+dSjFo08VioV5qVrZWJdUzSFAfMkYYFWAIIwQRkEHqCO8UMptO6Kp3y4WHJlsfMwE4/hE/db6j0FVSp8js4Xaf/Nbz+fzKuuIGjYo6sjryZWBBHmDzFVnZjJSV1mjzrBkUAoBQCgFAe1pavK4jjRnduiqCSfqH21kjKUYrek7ItTc3haFKy32CeogByB9KRyb5o5eJPSrI0+ZxsVtO/5aPn8vn6FpIoAAAwByAHcPZVpxj9oBQCgFAKAUAoBQCgFAKAUAoBQCgFAKAUAoBQCgFAKAUAoBQCgFAKAUAoBQCgFAKAUAoBQCgFAazbewLe7XTcRK+OhPJl+aw9IfUaw4p6ltKvUpO8HYr7bHB8cza3BH7kwyP7y4IHmpqt0+R1KW13pUj4r5ER2jw7v4eZiV1HxkkXH+Iqf5VBwkjehtDDz428H7XI3dWbxnDrpPmD9hNYNuM4yziz9tLKSU4jXUfMD7SKGJ1Iw6zJLs7hxtCXn2SIp+M8i4/wABY/yrKhJmpPaOHjxv3L52JdsfhAgwbqct+5ENI8izZJHkFNTVPmaNXazeVOPi/v5lg7G2Hb2q6beJYx3kD0j85j6TfWasUUtDmVa1Sq7zdzY1kqFAKAUAoBQCgFAKAUAoBQCgFAKAUAoBQCgFAKAUAoBQCgFAKAUAoBQCgFAKAUAoBQCgFAf/2Q==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647701</xdr:colOff>
      <xdr:row>4</xdr:row>
      <xdr:rowOff>24620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409700" cy="4532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6"/>
  <sheetViews>
    <sheetView tabSelected="1" workbookViewId="0"/>
  </sheetViews>
  <sheetFormatPr defaultColWidth="11.42578125" defaultRowHeight="12.75" x14ac:dyDescent="0.2"/>
  <cols>
    <col min="1" max="1" width="11.42578125" style="1"/>
    <col min="2" max="2" width="22" style="1" customWidth="1"/>
    <col min="3" max="6" width="13.140625" style="1" customWidth="1"/>
    <col min="7" max="16384" width="11.42578125" style="1"/>
  </cols>
  <sheetData>
    <row r="3" spans="2:6" ht="4.5" customHeight="1" x14ac:dyDescent="0.2"/>
    <row r="4" spans="2:6" ht="3.75" customHeight="1" x14ac:dyDescent="0.2"/>
    <row r="5" spans="2:6" ht="18.75" x14ac:dyDescent="0.3">
      <c r="B5" s="2" t="s">
        <v>5</v>
      </c>
    </row>
    <row r="6" spans="2:6" ht="13.5" thickBot="1" x14ac:dyDescent="0.25"/>
    <row r="7" spans="2:6" s="3" customFormat="1" ht="17.25" customHeight="1" thickBot="1" x14ac:dyDescent="0.3">
      <c r="B7" s="4"/>
      <c r="C7" s="5" t="s">
        <v>1</v>
      </c>
      <c r="D7" s="5" t="s">
        <v>2</v>
      </c>
      <c r="E7" s="5" t="s">
        <v>3</v>
      </c>
      <c r="F7" s="5" t="s">
        <v>4</v>
      </c>
    </row>
    <row r="8" spans="2:6" s="3" customFormat="1" ht="17.25" customHeight="1" thickBot="1" x14ac:dyDescent="0.3">
      <c r="B8" s="6" t="s">
        <v>12</v>
      </c>
      <c r="C8" s="7">
        <v>3177108.64</v>
      </c>
      <c r="D8" s="7">
        <v>5085625.68</v>
      </c>
      <c r="E8" s="7">
        <v>3181505.2800000003</v>
      </c>
      <c r="F8" s="7">
        <v>7473549.75</v>
      </c>
    </row>
    <row r="9" spans="2:6" s="3" customFormat="1" ht="17.25" customHeight="1" thickBot="1" x14ac:dyDescent="0.3">
      <c r="B9" s="6" t="s">
        <v>0</v>
      </c>
      <c r="C9" s="7">
        <v>1409532.55</v>
      </c>
      <c r="D9" s="7">
        <v>1475539.59</v>
      </c>
      <c r="E9" s="7">
        <v>785330.25</v>
      </c>
      <c r="F9" s="7">
        <v>1971023.5</v>
      </c>
    </row>
    <row r="11" spans="2:6" x14ac:dyDescent="0.2">
      <c r="B11" s="8" t="s">
        <v>6</v>
      </c>
    </row>
    <row r="12" spans="2:6" x14ac:dyDescent="0.2">
      <c r="B12" s="8" t="s">
        <v>7</v>
      </c>
    </row>
    <row r="13" spans="2:6" x14ac:dyDescent="0.2">
      <c r="B13" s="8"/>
    </row>
    <row r="15" spans="2:6" ht="18.75" x14ac:dyDescent="0.3">
      <c r="B15" s="2" t="s">
        <v>8</v>
      </c>
    </row>
    <row r="16" spans="2:6" ht="13.5" thickBot="1" x14ac:dyDescent="0.25"/>
    <row r="17" spans="2:6" ht="13.5" thickBot="1" x14ac:dyDescent="0.25">
      <c r="B17" s="10" t="s">
        <v>9</v>
      </c>
      <c r="C17" s="9">
        <v>0.01</v>
      </c>
      <c r="D17" s="10" t="s">
        <v>13</v>
      </c>
      <c r="E17" s="11"/>
      <c r="F17" s="7">
        <f>(1+C17)*C8</f>
        <v>3208879.7264</v>
      </c>
    </row>
    <row r="18" spans="2:6" ht="13.5" thickBot="1" x14ac:dyDescent="0.25">
      <c r="B18" s="10" t="s">
        <v>14</v>
      </c>
      <c r="C18" s="9">
        <v>0.8</v>
      </c>
      <c r="D18" s="10" t="s">
        <v>15</v>
      </c>
      <c r="E18" s="11"/>
      <c r="F18" s="7">
        <f>C18*C9</f>
        <v>1127626.04</v>
      </c>
    </row>
    <row r="19" spans="2:6" ht="13.5" thickBot="1" x14ac:dyDescent="0.25">
      <c r="D19" s="10" t="s">
        <v>16</v>
      </c>
      <c r="E19" s="11"/>
      <c r="F19" s="7">
        <f>F17/F18</f>
        <v>2.8456949490098684</v>
      </c>
    </row>
    <row r="20" spans="2:6" ht="13.5" thickBot="1" x14ac:dyDescent="0.25"/>
    <row r="21" spans="2:6" ht="13.5" thickBot="1" x14ac:dyDescent="0.25">
      <c r="B21" s="10" t="s">
        <v>10</v>
      </c>
      <c r="C21" s="11"/>
      <c r="D21" s="7">
        <v>4500000</v>
      </c>
    </row>
    <row r="22" spans="2:6" ht="13.5" thickBot="1" x14ac:dyDescent="0.25"/>
    <row r="23" spans="2:6" s="3" customFormat="1" ht="17.25" customHeight="1" thickBot="1" x14ac:dyDescent="0.3">
      <c r="B23" s="4"/>
      <c r="C23" s="5" t="s">
        <v>1</v>
      </c>
      <c r="D23" s="5" t="s">
        <v>2</v>
      </c>
      <c r="E23" s="5" t="s">
        <v>3</v>
      </c>
      <c r="F23" s="5" t="s">
        <v>4</v>
      </c>
    </row>
    <row r="24" spans="2:6" s="3" customFormat="1" ht="17.25" customHeight="1" thickBot="1" x14ac:dyDescent="0.3">
      <c r="B24" s="6" t="s">
        <v>12</v>
      </c>
      <c r="C24" s="7"/>
      <c r="D24" s="7"/>
      <c r="E24" s="7"/>
      <c r="F24" s="7"/>
    </row>
    <row r="25" spans="2:6" s="3" customFormat="1" ht="17.25" customHeight="1" thickBot="1" x14ac:dyDescent="0.3">
      <c r="B25" s="6" t="s">
        <v>0</v>
      </c>
      <c r="C25" s="7"/>
      <c r="D25" s="7"/>
      <c r="E25" s="7"/>
      <c r="F25" s="7"/>
    </row>
    <row r="26" spans="2:6" ht="13.5" thickBot="1" x14ac:dyDescent="0.25">
      <c r="B26" s="5" t="s">
        <v>11</v>
      </c>
      <c r="C26" s="7">
        <f>SUM(C24:C25)</f>
        <v>0</v>
      </c>
      <c r="D26" s="7"/>
      <c r="E26" s="7"/>
      <c r="F26" s="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Solver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maitea</cp:lastModifiedBy>
  <dcterms:created xsi:type="dcterms:W3CDTF">2014-07-09T13:41:12Z</dcterms:created>
  <dcterms:modified xsi:type="dcterms:W3CDTF">2014-07-14T07:59:44Z</dcterms:modified>
</cp:coreProperties>
</file>